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l="1"/>
</calcChain>
</file>

<file path=xl/sharedStrings.xml><?xml version="1.0" encoding="utf-8"?>
<sst xmlns="http://schemas.openxmlformats.org/spreadsheetml/2006/main" count="35" uniqueCount="35">
  <si>
    <t>Дубовское товарищество собственников недвижимости "Механизатор"</t>
  </si>
  <si>
    <t>Код</t>
  </si>
  <si>
    <t>0301017</t>
  </si>
  <si>
    <t>№п/п</t>
  </si>
  <si>
    <t>Количество штатных единиц</t>
  </si>
  <si>
    <t>Всего в месяц, руб</t>
  </si>
  <si>
    <t>Всего в год, руб</t>
  </si>
  <si>
    <t>Председатель правления</t>
  </si>
  <si>
    <t>Должность ( специальность, профессия), разряд, класс (категория) квалификации)</t>
  </si>
  <si>
    <t>Бухгалтер-кассир-делопроизводитель</t>
  </si>
  <si>
    <t>Энергетик</t>
  </si>
  <si>
    <t>Электрик-контролер</t>
  </si>
  <si>
    <t>Механик</t>
  </si>
  <si>
    <t>Газоэлектросварщик</t>
  </si>
  <si>
    <t>Слесарь</t>
  </si>
  <si>
    <t>48053848</t>
  </si>
  <si>
    <t xml:space="preserve">                        Итого:</t>
  </si>
  <si>
    <t>Рабочий по уборке з/уч-ков общего пользования</t>
  </si>
  <si>
    <t>Водитель УАЗ 4213-тракторист</t>
  </si>
  <si>
    <t>Тарифная ставка (оклад) руб</t>
  </si>
  <si>
    <t>Штатное расписание на период с 01 января 2023г</t>
  </si>
  <si>
    <t>16242,00х 0,5ставки</t>
  </si>
  <si>
    <t xml:space="preserve">116242,00х 0.5ставки </t>
  </si>
  <si>
    <t>16242,00        0.8 ставки</t>
  </si>
  <si>
    <t>Сторож на насосной установки</t>
  </si>
  <si>
    <t>16242.00               0.8 ставки</t>
  </si>
  <si>
    <t>16242.00        0.8ставки</t>
  </si>
  <si>
    <t>16242.00        0.8 ставки</t>
  </si>
  <si>
    <t>16242.00          0.7 ставки  на 7мес.</t>
  </si>
  <si>
    <t>16242.00            0.8 ставки</t>
  </si>
  <si>
    <t>Сторож  на шлагбауме</t>
  </si>
  <si>
    <t xml:space="preserve">16242.00        0.533 ставки </t>
  </si>
  <si>
    <t>Страховые взносы- 780394 руб.</t>
  </si>
  <si>
    <t>я 2024</t>
  </si>
  <si>
    <t>ПРЕДЛАГАЕТСЯ НА УРОВНЕ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</si>
</sst>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/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 applyBorder="1"/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5" workbookViewId="0">
      <selection activeCell="E6" sqref="E6:H6"/>
    </sheetView>
  </sheetViews>
  <sheetFormatPr defaultRowHeight="15" x14ac:dyDescent="0.25"/>
  <cols>
    <col min="1" max="1" width="7.28515625" customWidth="1"/>
    <col min="3" max="3" width="17.85546875" customWidth="1"/>
    <col min="5" max="5" width="11.5703125" customWidth="1"/>
    <col min="6" max="6" width="9.5703125" bestFit="1" customWidth="1"/>
    <col min="7" max="8" width="10.5703125" bestFit="1" customWidth="1"/>
    <col min="9" max="9" width="12.42578125" customWidth="1"/>
  </cols>
  <sheetData>
    <row r="1" spans="1:10" x14ac:dyDescent="0.25">
      <c r="H1" s="10" t="s">
        <v>1</v>
      </c>
    </row>
    <row r="2" spans="1:10" x14ac:dyDescent="0.25">
      <c r="H2" s="11" t="s">
        <v>2</v>
      </c>
      <c r="I2" s="3"/>
      <c r="J2" s="3"/>
    </row>
    <row r="3" spans="1:10" x14ac:dyDescent="0.25">
      <c r="A3" s="28" t="s">
        <v>0</v>
      </c>
      <c r="B3" s="28"/>
      <c r="C3" s="28"/>
      <c r="D3" s="28"/>
      <c r="E3" s="28"/>
      <c r="F3" s="28"/>
      <c r="G3" s="28"/>
      <c r="H3" s="11" t="s">
        <v>15</v>
      </c>
      <c r="I3" s="3"/>
      <c r="J3" s="3"/>
    </row>
    <row r="4" spans="1:10" x14ac:dyDescent="0.25">
      <c r="H4" s="13"/>
      <c r="I4" s="3"/>
      <c r="J4" s="3"/>
    </row>
    <row r="6" spans="1:10" ht="18.75" x14ac:dyDescent="0.3">
      <c r="E6" s="30" t="s">
        <v>34</v>
      </c>
      <c r="F6" s="30"/>
      <c r="G6" s="30"/>
      <c r="H6" s="30"/>
    </row>
    <row r="7" spans="1:10" x14ac:dyDescent="0.25">
      <c r="D7" s="28"/>
      <c r="E7" s="28"/>
      <c r="F7" s="28"/>
      <c r="G7" s="28"/>
      <c r="H7" s="28"/>
    </row>
    <row r="8" spans="1:10" x14ac:dyDescent="0.25">
      <c r="D8" s="28"/>
      <c r="E8" s="28"/>
      <c r="F8" s="28"/>
      <c r="G8" s="28"/>
      <c r="H8" s="28"/>
      <c r="I8" s="28"/>
    </row>
    <row r="11" spans="1:10" x14ac:dyDescent="0.25">
      <c r="C11" t="s">
        <v>20</v>
      </c>
      <c r="F11" t="s">
        <v>33</v>
      </c>
    </row>
    <row r="13" spans="1:10" ht="74.25" customHeight="1" x14ac:dyDescent="0.25">
      <c r="A13" s="4" t="s">
        <v>3</v>
      </c>
      <c r="B13" s="34" t="s">
        <v>8</v>
      </c>
      <c r="C13" s="34"/>
      <c r="D13" s="5" t="s">
        <v>4</v>
      </c>
      <c r="E13" s="5" t="s">
        <v>19</v>
      </c>
      <c r="F13" s="5" t="s">
        <v>5</v>
      </c>
      <c r="G13" s="5" t="s">
        <v>6</v>
      </c>
    </row>
    <row r="14" spans="1:10" x14ac:dyDescent="0.25">
      <c r="A14" s="1">
        <v>1</v>
      </c>
      <c r="B14" s="33" t="s">
        <v>7</v>
      </c>
      <c r="C14" s="33"/>
      <c r="D14" s="1">
        <v>1</v>
      </c>
      <c r="E14" s="21">
        <v>18000</v>
      </c>
      <c r="F14" s="6">
        <v>18000</v>
      </c>
      <c r="G14" s="6">
        <v>216000</v>
      </c>
      <c r="H14" s="24"/>
      <c r="I14" s="25"/>
    </row>
    <row r="15" spans="1:10" ht="29.25" customHeight="1" x14ac:dyDescent="0.25">
      <c r="A15" s="1">
        <v>2</v>
      </c>
      <c r="B15" s="31" t="s">
        <v>9</v>
      </c>
      <c r="C15" s="31"/>
      <c r="D15" s="1">
        <v>1</v>
      </c>
      <c r="E15" s="21">
        <v>16242</v>
      </c>
      <c r="F15" s="22">
        <v>16242</v>
      </c>
      <c r="G15" s="6">
        <v>194904</v>
      </c>
      <c r="H15" s="24"/>
    </row>
    <row r="16" spans="1:10" ht="33" customHeight="1" x14ac:dyDescent="0.25">
      <c r="A16" s="7">
        <v>3</v>
      </c>
      <c r="B16" s="32" t="s">
        <v>10</v>
      </c>
      <c r="C16" s="32"/>
      <c r="D16" s="7">
        <v>1</v>
      </c>
      <c r="E16" s="8" t="s">
        <v>21</v>
      </c>
      <c r="F16" s="23">
        <v>8121</v>
      </c>
      <c r="G16" s="9">
        <v>97452</v>
      </c>
      <c r="H16" s="24"/>
    </row>
    <row r="17" spans="1:9" ht="31.5" customHeight="1" x14ac:dyDescent="0.25">
      <c r="A17" s="7">
        <v>4</v>
      </c>
      <c r="B17" s="32" t="s">
        <v>11</v>
      </c>
      <c r="C17" s="32"/>
      <c r="D17" s="7">
        <v>1</v>
      </c>
      <c r="E17" s="8" t="s">
        <v>22</v>
      </c>
      <c r="F17" s="23">
        <v>8121</v>
      </c>
      <c r="G17" s="9">
        <v>97452</v>
      </c>
      <c r="H17" s="24"/>
    </row>
    <row r="18" spans="1:9" ht="30" x14ac:dyDescent="0.25">
      <c r="A18" s="1">
        <v>5</v>
      </c>
      <c r="B18" s="33" t="s">
        <v>12</v>
      </c>
      <c r="C18" s="33"/>
      <c r="D18" s="1">
        <v>1</v>
      </c>
      <c r="E18" s="15" t="s">
        <v>23</v>
      </c>
      <c r="F18" s="6">
        <v>12993.6</v>
      </c>
      <c r="G18" s="6">
        <v>155923.20000000001</v>
      </c>
      <c r="H18" s="24"/>
      <c r="I18" s="25"/>
    </row>
    <row r="19" spans="1:9" ht="27" customHeight="1" x14ac:dyDescent="0.25">
      <c r="A19" s="1">
        <v>6</v>
      </c>
      <c r="B19" s="31" t="s">
        <v>24</v>
      </c>
      <c r="C19" s="31"/>
      <c r="D19" s="1">
        <v>4</v>
      </c>
      <c r="E19" s="15" t="s">
        <v>25</v>
      </c>
      <c r="F19" s="6">
        <v>51974.400000000001</v>
      </c>
      <c r="G19" s="6">
        <v>623692.80000000005</v>
      </c>
      <c r="H19" s="24"/>
      <c r="I19" s="25"/>
    </row>
    <row r="20" spans="1:9" ht="27.75" customHeight="1" x14ac:dyDescent="0.25">
      <c r="A20" s="1">
        <v>7</v>
      </c>
      <c r="B20" s="31" t="s">
        <v>30</v>
      </c>
      <c r="C20" s="31"/>
      <c r="D20" s="1">
        <v>4</v>
      </c>
      <c r="E20" s="15" t="s">
        <v>26</v>
      </c>
      <c r="F20" s="6">
        <v>51974.400000000001</v>
      </c>
      <c r="G20" s="6">
        <v>623692.80000000005</v>
      </c>
      <c r="H20" s="24"/>
      <c r="I20" s="25"/>
    </row>
    <row r="21" spans="1:9" ht="30" customHeight="1" x14ac:dyDescent="0.25">
      <c r="A21" s="7">
        <v>8</v>
      </c>
      <c r="B21" s="29" t="s">
        <v>13</v>
      </c>
      <c r="C21" s="29"/>
      <c r="D21" s="1">
        <v>1</v>
      </c>
      <c r="E21" s="19" t="s">
        <v>27</v>
      </c>
      <c r="F21" s="6">
        <v>12993.6</v>
      </c>
      <c r="G21" s="6">
        <v>155923.20000000001</v>
      </c>
      <c r="H21" s="24"/>
      <c r="I21" s="25"/>
    </row>
    <row r="22" spans="1:9" s="2" customFormat="1" ht="30.75" customHeight="1" x14ac:dyDescent="0.25">
      <c r="A22" s="7">
        <v>9</v>
      </c>
      <c r="B22" s="26" t="s">
        <v>18</v>
      </c>
      <c r="C22" s="27"/>
      <c r="D22" s="1">
        <v>1</v>
      </c>
      <c r="E22" s="15" t="s">
        <v>29</v>
      </c>
      <c r="F22" s="6">
        <v>12993.6</v>
      </c>
      <c r="G22" s="6">
        <v>155923.20000000001</v>
      </c>
      <c r="H22" s="24"/>
      <c r="I22" s="25"/>
    </row>
    <row r="23" spans="1:9" s="18" customFormat="1" ht="39.75" customHeight="1" x14ac:dyDescent="0.25">
      <c r="A23" s="7">
        <v>10</v>
      </c>
      <c r="B23" s="16" t="s">
        <v>14</v>
      </c>
      <c r="C23" s="17"/>
      <c r="D23" s="1">
        <v>2</v>
      </c>
      <c r="E23" s="20" t="s">
        <v>28</v>
      </c>
      <c r="F23" s="6">
        <v>22738.799999999999</v>
      </c>
      <c r="G23" s="6">
        <v>159171.6</v>
      </c>
      <c r="H23" s="24"/>
      <c r="I23" s="25"/>
    </row>
    <row r="24" spans="1:9" ht="42.75" customHeight="1" x14ac:dyDescent="0.25">
      <c r="A24" s="7">
        <v>11</v>
      </c>
      <c r="B24" s="26" t="s">
        <v>17</v>
      </c>
      <c r="C24" s="27"/>
      <c r="D24" s="7">
        <v>1</v>
      </c>
      <c r="E24" s="14" t="s">
        <v>31</v>
      </c>
      <c r="F24" s="9">
        <v>8662.43</v>
      </c>
      <c r="G24" s="9">
        <v>103949.2</v>
      </c>
      <c r="H24" s="24"/>
      <c r="I24" s="25"/>
    </row>
    <row r="25" spans="1:9" x14ac:dyDescent="0.25">
      <c r="A25" s="12"/>
      <c r="B25" s="12"/>
      <c r="C25" s="12" t="s">
        <v>16</v>
      </c>
      <c r="D25" s="1">
        <v>18</v>
      </c>
      <c r="E25" s="10"/>
      <c r="F25" s="6">
        <f>SUM(F14:F24)</f>
        <v>224814.83</v>
      </c>
      <c r="G25" s="6">
        <f>SUM(G14:G24)</f>
        <v>2584084.0000000005</v>
      </c>
      <c r="H25" s="24"/>
      <c r="I25" s="24"/>
    </row>
    <row r="28" spans="1:9" x14ac:dyDescent="0.25">
      <c r="B28" t="s">
        <v>32</v>
      </c>
    </row>
  </sheetData>
  <mergeCells count="15">
    <mergeCell ref="B22:C22"/>
    <mergeCell ref="A3:G3"/>
    <mergeCell ref="B21:C21"/>
    <mergeCell ref="B24:C24"/>
    <mergeCell ref="E6:H6"/>
    <mergeCell ref="B15:C15"/>
    <mergeCell ref="B16:C16"/>
    <mergeCell ref="B17:C17"/>
    <mergeCell ref="B18:C18"/>
    <mergeCell ref="B19:C19"/>
    <mergeCell ref="B20:C20"/>
    <mergeCell ref="B13:C13"/>
    <mergeCell ref="B14:C14"/>
    <mergeCell ref="D7:H7"/>
    <mergeCell ref="D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Механизатор</dc:creator>
  <cp:lastModifiedBy>Любовь Николаевна</cp:lastModifiedBy>
  <cp:lastPrinted>2023-01-25T07:50:23Z</cp:lastPrinted>
  <dcterms:created xsi:type="dcterms:W3CDTF">2018-12-14T06:53:41Z</dcterms:created>
  <dcterms:modified xsi:type="dcterms:W3CDTF">2023-11-20T18:01:31Z</dcterms:modified>
</cp:coreProperties>
</file>